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Ejecucion 2025 fondo 602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<sst xmlns="http://schemas.openxmlformats.org/spreadsheetml/2006/main" count="42" uniqueCount="42">
  <si>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</si>
  <si>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</si>
  <si>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</si>
  <si>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</si>
  <si>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</si>
  <si>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</si>
  <si>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</si>
  <si>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</si>
  <si>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</si>
  <si>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</si>
  <si>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</si>
  <si>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</si>
  <si>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</si>
  <si>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</si>
  <si>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</si>
  <si>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</si>
  <si>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</si>
  <si>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</si>
  <si>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</si>
  <si>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</si>
  <si>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</si>
  <si>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</si>
  <si>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</si>
  <si>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</si>
  <si>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</si>
  <si>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</si>
  <si>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</si>
  <si>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</si>
  <si>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</si>
  <si>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</si>
  <si>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</si>
  <si>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</si>
  <si>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</si>
  <si>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</si>
  <si>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</si>
  <si>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</si>
  <si>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</si>
  <si>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</si>
  <si>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</si>
  <si>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</si>
  <si>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</si>
  <si>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Ivelisse Quezada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</si>
</sst>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D26" sqref="D26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21" customHeight="1" x14ac:dyDescent="0.2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ht="15.75" x14ac:dyDescent="0.25">
      <c r="A5" s="33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5.75" customHeight="1" x14ac:dyDescent="0.25">
      <c r="A6" s="35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15.75" customHeight="1" x14ac:dyDescent="0.25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9" spans="1:16" ht="25.5" customHeight="1" x14ac:dyDescent="0.25">
      <c r="A9" s="37" t="s">
        <v>4</v>
      </c>
      <c r="B9" s="38" t="s">
        <v>5</v>
      </c>
      <c r="C9" s="38" t="s">
        <v>6</v>
      </c>
      <c r="D9" s="40" t="s">
        <v>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</row>
    <row r="10" spans="1:16" x14ac:dyDescent="0.25">
      <c r="A10" s="37"/>
      <c r="B10" s="39"/>
      <c r="C10" s="39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1756394.36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1"/>
      <c r="K13" s="12"/>
      <c r="L13" s="13"/>
      <c r="M13" s="14"/>
      <c r="N13" s="11"/>
      <c r="O13" s="11"/>
      <c r="P13" s="8">
        <f t="shared" ref="P13:P21" si="2">+D13+E13+F13+G13+H13+I13+J13+K13+L13+M13+N13+O13</f>
        <v>456039.32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3512788.72</v>
      </c>
      <c r="T22" s="21"/>
    </row>
    <row r="24" spans="1:20" x14ac:dyDescent="0.25">
      <c r="B24" s="43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6" t="s">
        <v>35</v>
      </c>
      <c r="K32" s="26"/>
      <c r="O32" s="10"/>
    </row>
    <row r="33" spans="1:15" x14ac:dyDescent="0.25">
      <c r="A33" s="22" t="s">
        <v>41</v>
      </c>
      <c r="E33" t="s">
        <v>36</v>
      </c>
      <c r="J33" s="27" t="s">
        <v>37</v>
      </c>
      <c r="K33" s="27"/>
    </row>
    <row r="34" spans="1:15" x14ac:dyDescent="0.25">
      <c r="A34" s="23" t="s">
        <v>38</v>
      </c>
      <c r="D34" s="24"/>
      <c r="E34" s="25" t="s">
        <v>39</v>
      </c>
      <c r="J34" s="28" t="s">
        <v>40</v>
      </c>
      <c r="K34" s="28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Ivelisse Quezada Antigua</cp:lastModifiedBy>
  <dcterms:created xsi:type="dcterms:W3CDTF">2025-02-11T17:26:31Z</dcterms:created>
  <dcterms:modified xsi:type="dcterms:W3CDTF">2025-03-10T19:19:46Z</dcterms:modified>
</cp:coreProperties>
</file>