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TD\OneDrive\Desktop\OAI\Portal Transpaarencia\Financiero\Cuenta Por Pagar\"/>
    </mc:Choice>
  </mc:AlternateContent>
  <xr:revisionPtr revIDLastSave="0" documentId="13_ncr:1_{4FB41144-BD1C-4EBC-89F3-5BE2F77F5A81}" xr6:coauthVersionLast="47" xr6:coauthVersionMax="47" xr10:uidLastSave="{00000000-0000-0000-0000-000000000000}"/>
  <bookViews>
    <workbookView xWindow="3420" yWindow="810" windowWidth="12450" windowHeight="15015" xr2:uid="{4A5ECA4A-F44E-495C-9F00-EAE16F1BA51D}"/>
  </bookViews>
  <sheets>
    <sheet name="DEUDA DE MAYO 2026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Valentin Cuevas Santana</author>
  </authors>
  <commentList>
    <comment ref="G6" authorId="0" shapeId="0" xr:uid="{E6E8BBDC-E9B9-42E5-A3A2-63599F4AA756}">
      <text>
        <r>
          <rPr>
            <b/>
            <sz val="9"/>
            <color indexed="81"/>
            <rFont val="Tahoma"/>
            <family val="2"/>
          </rPr>
          <t>Alberto Valentin Cuevas Santana: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<sst xmlns="http://schemas.openxmlformats.org/spreadsheetml/2006/main" count="246" uniqueCount="199">
  <si>
    <t xml:space="preserve"> </t>
  </si>
  <si>
    <t>Encargado de Contabilidad</t>
  </si>
  <si>
    <t>DESCRIPCION</t>
  </si>
  <si>
    <t>E450000000003</t>
  </si>
  <si>
    <t>E450000000449</t>
  </si>
  <si>
    <t>E450000000991</t>
  </si>
  <si>
    <t>E450000000020</t>
  </si>
  <si>
    <t>B1500000005</t>
  </si>
  <si>
    <t>E450000000027</t>
  </si>
  <si>
    <t>E450000000005</t>
  </si>
  <si>
    <t>B1500001338</t>
  </si>
  <si>
    <t>E450000000707</t>
  </si>
  <si>
    <t>FARMACONAL</t>
  </si>
  <si>
    <t>DOOSPHARMA, SRL</t>
  </si>
  <si>
    <t>B1500000325</t>
  </si>
  <si>
    <t>B1500000636</t>
  </si>
  <si>
    <t>DISTRIBUIDORA JUMELLES, SRL</t>
  </si>
  <si>
    <t>E450000023716</t>
  </si>
  <si>
    <t>E450000024542</t>
  </si>
  <si>
    <t>E450000000862</t>
  </si>
  <si>
    <t>B1500001829</t>
  </si>
  <si>
    <t>E45000000891</t>
  </si>
  <si>
    <t>B1500000006</t>
  </si>
  <si>
    <t>E450000000323</t>
  </si>
  <si>
    <t>E450000000892</t>
  </si>
  <si>
    <t>E450000000024</t>
  </si>
  <si>
    <t>E450000000001</t>
  </si>
  <si>
    <t>B1500000015</t>
  </si>
  <si>
    <t>B1500000007</t>
  </si>
  <si>
    <t>B1500000014</t>
  </si>
  <si>
    <t>E450000000030</t>
  </si>
  <si>
    <t>RANTORO</t>
  </si>
  <si>
    <t>B1500000010</t>
  </si>
  <si>
    <t>PEREZ Y PUJOLS</t>
  </si>
  <si>
    <t>E450000000006</t>
  </si>
  <si>
    <t>E450000102264</t>
  </si>
  <si>
    <t>E450000000201</t>
  </si>
  <si>
    <t>B1500000204</t>
  </si>
  <si>
    <t>E450000000018</t>
  </si>
  <si>
    <t>E450000000019</t>
  </si>
  <si>
    <t>E450000000008</t>
  </si>
  <si>
    <t>B1500000172</t>
  </si>
  <si>
    <t>E450000000226</t>
  </si>
  <si>
    <t>FARMADAL</t>
  </si>
  <si>
    <t>E450000000225</t>
  </si>
  <si>
    <t>B1500000258</t>
  </si>
  <si>
    <t>E450000007460</t>
  </si>
  <si>
    <t>E450000000007</t>
  </si>
  <si>
    <t>E450000000004</t>
  </si>
  <si>
    <t>E450000000467</t>
  </si>
  <si>
    <t>Deuda del Hospital G. de Especialidades Dr. Mario Tolentino Dipp mes de Mayo 2026</t>
  </si>
  <si>
    <t xml:space="preserve">NOMBRE DE OFERETES </t>
  </si>
  <si>
    <t>ITEBIS 18%</t>
  </si>
  <si>
    <t xml:space="preserve">COMPROBANTE G </t>
  </si>
  <si>
    <t>FECHA DE FACT</t>
  </si>
  <si>
    <t>MONTO FACTURADO</t>
  </si>
  <si>
    <t>VAL-KAMED S.R.L</t>
  </si>
  <si>
    <t>ADQUISICION DE CATETER JELCO, GASA COMPRESA PARA USO EN EL HOSPITAL</t>
  </si>
  <si>
    <t>E450000000274</t>
  </si>
  <si>
    <t>LUZ ESTHER BATISTA PEREZ</t>
  </si>
  <si>
    <t>ADQUISICION DE PAQUETE DE PAPEL TOALLA 6/1 PARAUSO EN EL HOSPITAL</t>
  </si>
  <si>
    <t>SAVE SERVICIO GENERALES</t>
  </si>
  <si>
    <t>ADQUISICION Y APLICACIÓN DE PINTURA PARA FACHADA FRONTAL DEL HOSPITA</t>
  </si>
  <si>
    <t>B1500000154</t>
  </si>
  <si>
    <t>ADQUISICION DE APOSITO CON CLORHEXIDINA PARA USO EN EL HOSPITAL</t>
  </si>
  <si>
    <t>E450000008550</t>
  </si>
  <si>
    <t>RAMISOL SOLUCIONES</t>
  </si>
  <si>
    <t xml:space="preserve">ADQUISICION DE  MEDICAMENTOS CEFEPIME PARA USO EN EL HOSPITAL  </t>
  </si>
  <si>
    <t>GRUPO TILLOMARC SRL</t>
  </si>
  <si>
    <t>ADQUISICION DE VIVERES PARA LA COCINA DE HOSPITAL</t>
  </si>
  <si>
    <t>B1500000205</t>
  </si>
  <si>
    <t>ADQUISICION DE CANULA  PARA USO EN EL HOSPITAL</t>
  </si>
  <si>
    <t>IDEMESA, S.R.L</t>
  </si>
  <si>
    <t xml:space="preserve">ADQUISICION DE KIT DE  FRASCO PARA USO EN EL HOSPITAL </t>
  </si>
  <si>
    <t>OBELCA SRL</t>
  </si>
  <si>
    <t>SERVICIO DE REPARACION DE POZO SUMERGIBLE PARA BOMBA EN EL HOSPITAL</t>
  </si>
  <si>
    <t>SOLUCINES CORPORATIVAS</t>
  </si>
  <si>
    <t>SERVICIO DE REPARACION DE FUGA EN TUBERIA EN EL HOSPITAL</t>
  </si>
  <si>
    <t>SERVICIO DE MANTENIMIENTO PARA SISTEMA PARA EL HOSPITAL</t>
  </si>
  <si>
    <t>SERVICIO DE MANTENIMIENTO PARA 5 ELEVADORES EN EL HOSPITAL</t>
  </si>
  <si>
    <t>se modifico la factura</t>
  </si>
  <si>
    <t>GRUPO FARMACEUTICO CAR-M</t>
  </si>
  <si>
    <t>ADQUISICION DE KIT DE LAPARATOMIA PARA USO EN EL HOSPITAL</t>
  </si>
  <si>
    <t>UVRO SOLUCIONES EMPRESARIALES</t>
  </si>
  <si>
    <t>SERVICIO DE TRASPORTE CAMION  PARA BUSCA MEDICAMENTO PARA USO EN EL HOSPITAL</t>
  </si>
  <si>
    <t>PHARMA GDE</t>
  </si>
  <si>
    <t>ADQUISICION DE MASCARILLA SPAP PARA USO EN EL HOSPITAL</t>
  </si>
  <si>
    <t>PRODUCTOS TECN. E INDUSTRIALES</t>
  </si>
  <si>
    <t>ADQUISICION DE PRODUCTOS DE LIMPIEZA PARA USO EN EL HOSPITAL</t>
  </si>
  <si>
    <t>MORAMI, SRL</t>
  </si>
  <si>
    <t>ADQUISICION DE BROMURO IPATROPIO PARA USO EN EL HOSPITAL</t>
  </si>
  <si>
    <t>MULTISERVICIOS METERIALES  E INSUMOS 7855</t>
  </si>
  <si>
    <t>ADQUISICION DE CARNE DE POLLO PARA LA COCINA DE HOSPITAL</t>
  </si>
  <si>
    <t>MULTISERVICIOS METERIALES  E INSUMOS 7856</t>
  </si>
  <si>
    <t>ADQUISICION DE ALIMENTOS DE DESPENSA PARA LA COCINA DE HOSPITAL</t>
  </si>
  <si>
    <t>SOGOSUR, SRL</t>
  </si>
  <si>
    <t>ADQUISICION DE PAPEL SONOG Y AGUJA HIPODERMICA PARA USO EN EL HOSPITAL</t>
  </si>
  <si>
    <t>E450000000029</t>
  </si>
  <si>
    <t xml:space="preserve">PLANETA </t>
  </si>
  <si>
    <t>ADQUISICION DE AGUA EN BOTELLONES PARA USO EN EL HOSPITAL</t>
  </si>
  <si>
    <t>TROPIGAS DOMINICANA SRL</t>
  </si>
  <si>
    <t>ADQUISICION DE GLP  ( GAS LICUAADO DE PETROLEO) PARA USO EN EL HOSPITAL</t>
  </si>
  <si>
    <t>E450000102260</t>
  </si>
  <si>
    <t>CUERPO DE EVACUACION, PRIMERO AUXILIO Y SEGURIDAD</t>
  </si>
  <si>
    <t>ADQUISICION DE PONCHALLANTAS,REFLECTIVOS PARA USO EN EL HOSPITAL</t>
  </si>
  <si>
    <t>ADQUISICION DE GABINETE PARA EXTINTORES  PARA USO  EN EL HOSPITAL</t>
  </si>
  <si>
    <t>B1500000203</t>
  </si>
  <si>
    <t xml:space="preserve">SERVICION DE MANTENIMIENTO DE ABC DE 10  PARA  ESTE HOSPITAL </t>
  </si>
  <si>
    <t>TU AMIGO,  S.R.L</t>
  </si>
  <si>
    <t>ADQUISICION DE GASOIL REGULAR PARA USO EN EL HOSPITAL</t>
  </si>
  <si>
    <t>ADQUISICION DE MEDICAMENTOS PARA USO EN EL HOSPITAL</t>
  </si>
  <si>
    <t>ADQUISICION DE LIDOCAINA 2% FRASCO AMPOLLA PARA USO EN EL HOSPITAL</t>
  </si>
  <si>
    <t>B1500000514</t>
  </si>
  <si>
    <t>PROYECTOS Y SERVICIO ARAGONES</t>
  </si>
  <si>
    <t>SERVICIO DE INSTALACION DE ROTULACION CON PELICULA DE LAMINADO EN EL HOSPITAL</t>
  </si>
  <si>
    <t>JIMENDZ LOGISTICA Y SERVICIOS SRL</t>
  </si>
  <si>
    <t>ADQUISICION DE EMBUTIDO PARA USO EN EL HOSPITAL</t>
  </si>
  <si>
    <t>B1500000453</t>
  </si>
  <si>
    <t>SUPLIMED,  SRL</t>
  </si>
  <si>
    <t>ADQUISICION DE KIT DE HEMODIALISIS PARA USO EN EL HOSPITAL</t>
  </si>
  <si>
    <t>ADQUISICION DE BRAZALETE DE IDENTIFICACION ADULTO GREENLAB AZUL PARA USO EN EL HOSPITAL</t>
  </si>
  <si>
    <t>BARREOS PHARMA SRL</t>
  </si>
  <si>
    <t>ADQUISICION DE BATA TIPO CIRUJANO MANGAS LARGAS PARA USO EN EL HOSPITAL</t>
  </si>
  <si>
    <t>B150000000235</t>
  </si>
  <si>
    <t>GROUP Z HEALTHCARE PRODUCTS</t>
  </si>
  <si>
    <t>ADQUISICION DE PAPEL GRADO  FUELLE  MEDICO  PARA USO EN EL HOSPITAL</t>
  </si>
  <si>
    <t>PROVEEDORES DEL CARIBE SRL</t>
  </si>
  <si>
    <t>SERVICIO DE REPARACION DE LAMPARAS  PARA USO EN ESTE HOSPITAL</t>
  </si>
  <si>
    <t>DELCA ENTERRPRISES</t>
  </si>
  <si>
    <t>ADQUISICION DE SACI DE SAL YODADA PARA USO EN EL HOSPITAL</t>
  </si>
  <si>
    <t>ADQUISICION DE VIDEO LARINGOSCOPIO, ELASTIC BOUGIE  VENTILABLES, GIAS DE INTUBACION PARA USO EN EL HOSPITAL</t>
  </si>
  <si>
    <t>SERVICIO DE CIERRE EN BARRAS DE METAL 1/2 PARA VENTANAS Y PUERTAS EN EL HOSPITAL</t>
  </si>
  <si>
    <t>E450000000002</t>
  </si>
  <si>
    <t>AYUNTAMIENTO SANTO DOMINGO NORTE</t>
  </si>
  <si>
    <t>SERVICION DE REOLECCION DE DESECHOS SOLIDOS  EN EL HOSPITAL</t>
  </si>
  <si>
    <t>FUMIGACIONES FUMIDEX, SRL</t>
  </si>
  <si>
    <t>SERVICIO DE FUMIGACION DE CORRESPODIENTE AL MES DE ABRIL  DEL HOSPITAL</t>
  </si>
  <si>
    <t>HOSPITRONICA</t>
  </si>
  <si>
    <t>SERVICIO DE MANTENIMIENTO DE TORRE DE LAPAROSCOPIA ( AREA DE QUIROFANO) EN EL HOSPITAL</t>
  </si>
  <si>
    <t>E450000000016</t>
  </si>
  <si>
    <t>SERVICION DE MANTENIMIENTO PARA EQUIPO DE LABORATORIO DEL HOSPITAL</t>
  </si>
  <si>
    <t>E450000000017</t>
  </si>
  <si>
    <t>ADQUISICION DE VAPORIZADOR DE MAQUINA DE ANESTECIA QUIROFANO N.3</t>
  </si>
  <si>
    <t>SECOND HAND IMPORTA LEAN S.R.L</t>
  </si>
  <si>
    <t>ADQUISICION DE SILLA DE RUEDAS BARIATRICASREFORZADA PARA USO EN EL HOSPITAL</t>
  </si>
  <si>
    <t>SERVICIO DE INSTALACION DE CONTROL DE ACCESO PARA  EL HOSPITAL</t>
  </si>
  <si>
    <t>ADECUACION DE CHAGGING  DISH ( BANOS MARIA ) PARA USO EN EL HOSPITAL</t>
  </si>
  <si>
    <t>CARU-TRADE SRL</t>
  </si>
  <si>
    <t>ADQUISICION DE CAJA PLASTICA ALMACENAMIENTO 102 LTS PARA USO EL EL HOSPITAL</t>
  </si>
  <si>
    <t>ALIANZA INNOVADORA DE SE</t>
  </si>
  <si>
    <t>SERVICION DE RECOLECCION DE DESECHOS BIOMEDICOS EN EL HOSPITAL</t>
  </si>
  <si>
    <t>SERVICIO DE ADECUACION AREA DE COMEDOR  EN EL HOSPITAL</t>
  </si>
  <si>
    <t>DECAL ENTERPRISES</t>
  </si>
  <si>
    <t>SERVICIO DE ADECUACION AREA DE LOBBY , ASCENSOR CAMILLERO AISLAMIENTO Y TRIAJE AREA DE EMERGENCIA EN EL HOSPITAL</t>
  </si>
  <si>
    <t>B15000002011</t>
  </si>
  <si>
    <t>COFAXCOMP E.I.R.L</t>
  </si>
  <si>
    <t>IMPLEMENTACION  Y DESARROLLO DEL PORTAL WEB DEL HOSPITAL DR. MARIO TOLENTINO DIPP</t>
  </si>
  <si>
    <t>B1500000171</t>
  </si>
  <si>
    <t>FRANU SRL</t>
  </si>
  <si>
    <t>E450000000012</t>
  </si>
  <si>
    <t>ADQUISICION DE GAS LICUADO DE PETROLEO PARA USO EN EL HOSPITAL</t>
  </si>
  <si>
    <t>ADQUISICION  DE CABLE ,PERA, BRAZALETE DE UNA VIA PARA USO EN EL HOSPITAL</t>
  </si>
  <si>
    <t>ADQUISICION DE CARNES PARA LA COCINA DEL HOSPITAL</t>
  </si>
  <si>
    <t>B15000000009</t>
  </si>
  <si>
    <t>COMPAÑÍA  DOMINICANA DE TELEFONOS, S.A</t>
  </si>
  <si>
    <t>SERVICION DE TELECOMUNICACIONES PARA USO EN EL HOSPITAL</t>
  </si>
  <si>
    <t>E400000110988</t>
  </si>
  <si>
    <t>LUCAS PRODUCTS</t>
  </si>
  <si>
    <t>ADQUISICION DE VEGETALES PARA LA COCINA DEL HOSPITAL</t>
  </si>
  <si>
    <t xml:space="preserve">REFRIASU </t>
  </si>
  <si>
    <t>SERVICION DE MANTENIMIENTOS PREVENTIVO ANUAL PARA GENERADORES ELECTRICOS DEL HOSPITAL</t>
  </si>
  <si>
    <t>ADQUISICION DE CORTINAS PARA HABITACION YBARRAS DE VENTANA CON INSTALACION INCLUIDA PARA EL HOSPITAL</t>
  </si>
  <si>
    <t>INFALAB, SRL</t>
  </si>
  <si>
    <t>ADQUISICION DEIMYECTOR Y TRYPAN BLUE PARA  EL SERVICIO DE OFTALMOLOGIA DE  ESTE HOSPITAL</t>
  </si>
  <si>
    <t>SUPLIDORA R YS SRL</t>
  </si>
  <si>
    <t>ADQUISICION DE RESMA DE PAPEL BOND PARA USO EN EL HOSPITAL</t>
  </si>
  <si>
    <t>B1500000709</t>
  </si>
  <si>
    <t>ADQUISICION DE INSUMOS Y MATERIALES PARA SERIGRAFIADO DE QUINIETOS PARA USO EN EL HOSPITAL</t>
  </si>
  <si>
    <t>TONER DEPOT</t>
  </si>
  <si>
    <t xml:space="preserve">SERVICION TECNICO Y  MATENIMIENTO DE IMPRESORA EN EL HOSPITAL </t>
  </si>
  <si>
    <t>E450000001025</t>
  </si>
  <si>
    <t>B-NETWORK LMB, SRL</t>
  </si>
  <si>
    <t>ADQUISICIO  DE EQUIPO PARA EL CENTRO DE MONITOREO Y COFIGURACION DE CAMARAS</t>
  </si>
  <si>
    <t>B1500000039</t>
  </si>
  <si>
    <t>SERVICION DE LICENCIAMIENTO Y COFIGURACION  TELEFONICO PARA USO EN EL HOSPITAL</t>
  </si>
  <si>
    <t>ADQUISICION DE MATERIALES DESECHABLE PARA LA COCINA DE ESTE HOSPITAL</t>
  </si>
  <si>
    <t>ADQUISICION DE MATERIALES E INSUMOS DE OFICINA PARA USO EN EL HOSPITAL</t>
  </si>
  <si>
    <t>E450000000009</t>
  </si>
  <si>
    <t>ADQUISICION DE INSUMOS Y MATERIALES PARA USO EN EL LABORATORIO DE ESTE HOSPITAL</t>
  </si>
  <si>
    <t>SERVICIO DE LIMPIEZA DE REGISTRO DE AGUAS NEGRAS EN EL HOSPITAL</t>
  </si>
  <si>
    <t>SUED Y FARGESA</t>
  </si>
  <si>
    <t>ADQUISICION DE REMIFENTANILO RICHMOND PARA USO EN EL HOSPITAL</t>
  </si>
  <si>
    <t>B1500000207</t>
  </si>
  <si>
    <t>E450000112951</t>
  </si>
  <si>
    <t>E450000112952</t>
  </si>
  <si>
    <t>TOTAL DEL MES</t>
  </si>
  <si>
    <t>Licda: veronica pastranos peña</t>
  </si>
  <si>
    <t xml:space="preserve">                                                   Kelvinn modesto segura </t>
  </si>
  <si>
    <t xml:space="preserve">                                                      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</si>
</sst>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2"/>
      <name val="Times New Roman"/>
      <family val="1"/>
    </font>
    <font>
      <b/>
      <i/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</cellStyleXfs>
  <cellXfs count="5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11" fillId="2" borderId="0" xfId="0" applyFont="1" applyFill="1"/>
    <xf numFmtId="0" fontId="11" fillId="0" borderId="0" xfId="0" applyFont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2" borderId="0" xfId="0" applyFont="1" applyFill="1"/>
    <xf numFmtId="0" fontId="13" fillId="0" borderId="0" xfId="0" applyFont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0" fillId="0" borderId="6" xfId="0" applyBorder="1"/>
    <xf numFmtId="0" fontId="15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left" vertical="center" wrapText="1"/>
    </xf>
    <xf numFmtId="44" fontId="3" fillId="2" borderId="3" xfId="2" applyFont="1" applyFill="1" applyBorder="1" applyAlignment="1">
      <alignment horizontal="center" vertical="center"/>
    </xf>
    <xf numFmtId="44" fontId="3" fillId="2" borderId="7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44" fontId="8" fillId="2" borderId="3" xfId="1" applyNumberFormat="1" applyFont="1" applyFill="1" applyBorder="1" applyAlignment="1">
      <alignment horizontal="right" wrapText="1"/>
    </xf>
    <xf numFmtId="165" fontId="3" fillId="2" borderId="2" xfId="0" applyNumberFormat="1" applyFont="1" applyFill="1" applyBorder="1" applyAlignment="1">
      <alignment vertical="center"/>
    </xf>
    <xf numFmtId="44" fontId="3" fillId="2" borderId="4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wrapText="1"/>
    </xf>
    <xf numFmtId="44" fontId="8" fillId="2" borderId="2" xfId="1" applyNumberFormat="1" applyFont="1" applyFill="1" applyBorder="1" applyAlignment="1">
      <alignment horizontal="right" wrapText="1"/>
    </xf>
    <xf numFmtId="44" fontId="3" fillId="2" borderId="2" xfId="2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wrapText="1"/>
    </xf>
    <xf numFmtId="44" fontId="3" fillId="2" borderId="2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wrapText="1"/>
    </xf>
    <xf numFmtId="0" fontId="15" fillId="2" borderId="2" xfId="0" applyFont="1" applyFill="1" applyBorder="1"/>
    <xf numFmtId="14" fontId="3" fillId="2" borderId="2" xfId="0" applyNumberFormat="1" applyFont="1" applyFill="1" applyBorder="1" applyAlignment="1">
      <alignment horizontal="center"/>
    </xf>
    <xf numFmtId="44" fontId="8" fillId="2" borderId="2" xfId="1" applyNumberFormat="1" applyFont="1" applyFill="1" applyBorder="1" applyAlignment="1">
      <alignment horizontal="right"/>
    </xf>
    <xf numFmtId="44" fontId="3" fillId="2" borderId="2" xfId="0" applyNumberFormat="1" applyFont="1" applyFill="1" applyBorder="1" applyAlignment="1">
      <alignment horizontal="center"/>
    </xf>
    <xf numFmtId="44" fontId="8" fillId="2" borderId="2" xfId="0" applyNumberFormat="1" applyFont="1" applyFill="1" applyBorder="1"/>
    <xf numFmtId="44" fontId="3" fillId="2" borderId="2" xfId="2" applyFont="1" applyFill="1" applyBorder="1" applyAlignment="1">
      <alignment horizontal="center" vertical="center" wrapText="1"/>
    </xf>
    <xf numFmtId="44" fontId="14" fillId="0" borderId="3" xfId="2" applyFont="1" applyBorder="1" applyAlignment="1"/>
    <xf numFmtId="0" fontId="14" fillId="0" borderId="3" xfId="0" applyFont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44" fontId="3" fillId="2" borderId="2" xfId="0" applyNumberFormat="1" applyFont="1" applyFill="1" applyBorder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/>
    <xf numFmtId="0" fontId="12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6">
    <cellStyle name="Millares" xfId="1" builtinId="3"/>
    <cellStyle name="Millares 2" xfId="4" xr:uid="{DB10504A-C281-4B75-98F4-1D5AF51584EB}"/>
    <cellStyle name="Moneda" xfId="2" builtinId="4"/>
    <cellStyle name="Normal" xfId="0" builtinId="0"/>
    <cellStyle name="Normal 2" xfId="5" xr:uid="{4DC6B4B0-EEEE-4E36-9D2E-8E53A02B8BD6}"/>
    <cellStyle name="Normal 3" xfId="3" xr:uid="{A55D5570-8AA3-45CC-BD27-6C0AC6474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1171574</xdr:colOff>
      <xdr:row>2</xdr:row>
      <xdr:rowOff>266700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8C188D9-B275-4A77-9C86-1C0200424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898" r="-278"/>
        <a:stretch/>
      </xdr:blipFill>
      <xdr:spPr>
        <a:xfrm>
          <a:off x="0" y="257175"/>
          <a:ext cx="5210174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F4B4-117A-4200-A842-E717AD024FFD}">
  <dimension ref="A1:O93"/>
  <sheetViews>
    <sheetView tabSelected="1" topLeftCell="B1" workbookViewId="0">
      <selection activeCell="C4" sqref="C4"/>
    </sheetView>
  </sheetViews>
  <sheetFormatPr baseColWidth="10" defaultRowHeight="18.75" x14ac:dyDescent="0.3"/>
  <cols>
    <col min="1" max="1" width="2.28515625" style="7" hidden="1" customWidth="1"/>
    <col min="2" max="2" width="60.5703125" customWidth="1"/>
    <col min="3" max="3" width="93.140625" style="4" customWidth="1"/>
    <col min="4" max="4" width="24.42578125" style="6" customWidth="1"/>
    <col min="5" max="5" width="30.42578125" style="6" customWidth="1"/>
    <col min="6" max="6" width="25.85546875" style="6" customWidth="1"/>
    <col min="7" max="7" width="28.85546875" style="6" customWidth="1"/>
    <col min="8" max="8" width="12.85546875" hidden="1" customWidth="1"/>
    <col min="9" max="9" width="2.42578125" customWidth="1"/>
    <col min="10" max="14" width="11.42578125" hidden="1" customWidth="1"/>
  </cols>
  <sheetData>
    <row r="1" spans="1:15" ht="20.25" customHeight="1" x14ac:dyDescent="0.35">
      <c r="B1" s="53" t="s">
        <v>50</v>
      </c>
      <c r="C1" s="53"/>
      <c r="D1" s="53"/>
      <c r="E1" s="53"/>
      <c r="F1" s="53"/>
      <c r="G1" s="53"/>
      <c r="H1" s="53"/>
    </row>
    <row r="2" spans="1:15" ht="68.25" customHeight="1" x14ac:dyDescent="0.35">
      <c r="B2" s="7"/>
      <c r="C2" s="11"/>
      <c r="D2" s="5"/>
      <c r="E2" s="12"/>
      <c r="F2" s="12"/>
      <c r="G2" s="12"/>
      <c r="H2" s="10"/>
      <c r="I2" s="10"/>
      <c r="J2" s="10"/>
      <c r="K2" s="10"/>
    </row>
    <row r="3" spans="1:15" ht="24.75" customHeight="1" thickBot="1" x14ac:dyDescent="0.35"/>
    <row r="4" spans="1:15" ht="42" customHeight="1" thickBot="1" x14ac:dyDescent="0.35">
      <c r="B4" s="13" t="s">
        <v>51</v>
      </c>
      <c r="C4" s="14" t="s">
        <v>2</v>
      </c>
      <c r="D4" s="15" t="s">
        <v>52</v>
      </c>
      <c r="E4" s="16" t="s">
        <v>53</v>
      </c>
      <c r="F4" s="17" t="s">
        <v>54</v>
      </c>
      <c r="G4" s="18" t="s">
        <v>55</v>
      </c>
      <c r="H4" s="19"/>
    </row>
    <row r="5" spans="1:15" ht="40.5" customHeight="1" x14ac:dyDescent="0.3">
      <c r="A5" s="7">
        <v>1</v>
      </c>
      <c r="B5" s="20" t="s">
        <v>56</v>
      </c>
      <c r="C5" s="21" t="s">
        <v>57</v>
      </c>
      <c r="D5" s="22">
        <v>18144</v>
      </c>
      <c r="E5" s="23" t="s">
        <v>58</v>
      </c>
      <c r="F5" s="24">
        <v>46143</v>
      </c>
      <c r="G5" s="25">
        <v>267444</v>
      </c>
      <c r="H5" s="26"/>
    </row>
    <row r="6" spans="1:15" ht="48.75" customHeight="1" x14ac:dyDescent="0.3">
      <c r="A6" s="7">
        <v>2</v>
      </c>
      <c r="B6" s="20" t="s">
        <v>59</v>
      </c>
      <c r="C6" s="21" t="s">
        <v>60</v>
      </c>
      <c r="D6" s="27">
        <v>17820</v>
      </c>
      <c r="E6" s="28" t="s">
        <v>10</v>
      </c>
      <c r="F6" s="29">
        <v>46143</v>
      </c>
      <c r="G6" s="25">
        <v>116820</v>
      </c>
      <c r="H6" s="30"/>
    </row>
    <row r="7" spans="1:15" ht="42.75" customHeight="1" x14ac:dyDescent="0.3">
      <c r="A7" s="7">
        <v>3</v>
      </c>
      <c r="B7" s="20" t="s">
        <v>61</v>
      </c>
      <c r="C7" s="21" t="s">
        <v>62</v>
      </c>
      <c r="D7" s="27">
        <v>160455.6</v>
      </c>
      <c r="E7" s="28" t="s">
        <v>63</v>
      </c>
      <c r="F7" s="29">
        <v>46143</v>
      </c>
      <c r="G7" s="25">
        <v>1051875.5900000001</v>
      </c>
      <c r="H7" s="30"/>
    </row>
    <row r="8" spans="1:15" ht="37.5" customHeight="1" x14ac:dyDescent="0.3">
      <c r="A8" s="7">
        <v>4</v>
      </c>
      <c r="B8" s="20" t="s">
        <v>12</v>
      </c>
      <c r="C8" s="21" t="s">
        <v>64</v>
      </c>
      <c r="D8" s="27"/>
      <c r="E8" s="28" t="s">
        <v>65</v>
      </c>
      <c r="F8" s="29">
        <v>46143</v>
      </c>
      <c r="G8" s="25">
        <v>739500</v>
      </c>
      <c r="H8" s="30"/>
    </row>
    <row r="9" spans="1:15" ht="36.75" customHeight="1" x14ac:dyDescent="0.3">
      <c r="A9" s="7">
        <v>5</v>
      </c>
      <c r="B9" s="20" t="s">
        <v>66</v>
      </c>
      <c r="C9" s="21" t="s">
        <v>67</v>
      </c>
      <c r="D9" s="27"/>
      <c r="E9" s="28" t="s">
        <v>19</v>
      </c>
      <c r="F9" s="29">
        <v>46143</v>
      </c>
      <c r="G9" s="25">
        <v>266760</v>
      </c>
      <c r="H9" s="30"/>
    </row>
    <row r="10" spans="1:15" s="7" customFormat="1" ht="38.25" customHeight="1" x14ac:dyDescent="0.3">
      <c r="A10" s="7">
        <v>6</v>
      </c>
      <c r="B10" s="20" t="s">
        <v>68</v>
      </c>
      <c r="C10" s="21" t="s">
        <v>69</v>
      </c>
      <c r="D10" s="31"/>
      <c r="E10" s="28" t="s">
        <v>70</v>
      </c>
      <c r="F10" s="29">
        <v>46143</v>
      </c>
      <c r="G10" s="25">
        <v>317911</v>
      </c>
      <c r="H10" s="30"/>
    </row>
    <row r="11" spans="1:15" ht="45" customHeight="1" x14ac:dyDescent="0.3">
      <c r="A11" s="7">
        <v>7</v>
      </c>
      <c r="B11" s="20" t="s">
        <v>13</v>
      </c>
      <c r="C11" s="21" t="s">
        <v>71</v>
      </c>
      <c r="D11" s="31">
        <v>40069.800000000003</v>
      </c>
      <c r="E11" s="28" t="s">
        <v>14</v>
      </c>
      <c r="F11" s="29">
        <v>46143</v>
      </c>
      <c r="G11" s="25">
        <v>262679.8</v>
      </c>
      <c r="H11" s="30"/>
    </row>
    <row r="12" spans="1:15" ht="44.25" customHeight="1" x14ac:dyDescent="0.3">
      <c r="A12" s="7">
        <v>8</v>
      </c>
      <c r="B12" s="20" t="s">
        <v>72</v>
      </c>
      <c r="C12" s="21" t="s">
        <v>73</v>
      </c>
      <c r="D12" s="31">
        <v>24102</v>
      </c>
      <c r="E12" s="28" t="s">
        <v>6</v>
      </c>
      <c r="F12" s="29">
        <v>46143</v>
      </c>
      <c r="G12" s="25">
        <v>158002</v>
      </c>
      <c r="H12" s="30"/>
    </row>
    <row r="13" spans="1:15" ht="32.25" customHeight="1" x14ac:dyDescent="0.3">
      <c r="A13" s="7">
        <v>9</v>
      </c>
      <c r="B13" s="20" t="s">
        <v>74</v>
      </c>
      <c r="C13" s="21" t="s">
        <v>75</v>
      </c>
      <c r="D13" s="31">
        <v>124938</v>
      </c>
      <c r="E13" s="28" t="s">
        <v>8</v>
      </c>
      <c r="F13" s="29">
        <v>46147</v>
      </c>
      <c r="G13" s="25">
        <v>819038</v>
      </c>
      <c r="H13" s="30"/>
    </row>
    <row r="14" spans="1:15" ht="35.25" customHeight="1" x14ac:dyDescent="0.3">
      <c r="A14" s="7">
        <v>10</v>
      </c>
      <c r="B14" s="20" t="s">
        <v>76</v>
      </c>
      <c r="C14" s="21" t="s">
        <v>77</v>
      </c>
      <c r="D14" s="31">
        <v>38700</v>
      </c>
      <c r="E14" s="28" t="s">
        <v>48</v>
      </c>
      <c r="F14" s="29">
        <v>46147</v>
      </c>
      <c r="G14" s="25">
        <v>253700</v>
      </c>
      <c r="H14" s="30"/>
    </row>
    <row r="15" spans="1:15" ht="46.5" customHeight="1" x14ac:dyDescent="0.3">
      <c r="A15" s="7">
        <v>11</v>
      </c>
      <c r="B15" s="20" t="s">
        <v>76</v>
      </c>
      <c r="C15" s="21" t="s">
        <v>78</v>
      </c>
      <c r="D15" s="31">
        <v>10235.700000000001</v>
      </c>
      <c r="E15" s="28" t="s">
        <v>9</v>
      </c>
      <c r="F15" s="29">
        <v>46147</v>
      </c>
      <c r="G15" s="25">
        <v>67100.7</v>
      </c>
      <c r="H15" s="30"/>
    </row>
    <row r="16" spans="1:15" ht="39.75" customHeight="1" x14ac:dyDescent="0.3">
      <c r="A16" s="7">
        <v>12</v>
      </c>
      <c r="B16" s="20" t="s">
        <v>76</v>
      </c>
      <c r="C16" s="32" t="s">
        <v>79</v>
      </c>
      <c r="D16" s="31">
        <v>7380</v>
      </c>
      <c r="E16" s="28" t="s">
        <v>34</v>
      </c>
      <c r="F16" s="29">
        <v>46147</v>
      </c>
      <c r="G16" s="25">
        <v>48380</v>
      </c>
      <c r="H16" s="30"/>
      <c r="O16" t="s">
        <v>80</v>
      </c>
    </row>
    <row r="17" spans="1:8" ht="39" customHeight="1" x14ac:dyDescent="0.3">
      <c r="A17" s="7">
        <v>13</v>
      </c>
      <c r="B17" s="20" t="s">
        <v>81</v>
      </c>
      <c r="C17" s="32" t="s">
        <v>82</v>
      </c>
      <c r="D17" s="31">
        <v>32929</v>
      </c>
      <c r="E17" s="28" t="s">
        <v>5</v>
      </c>
      <c r="F17" s="29">
        <v>46143</v>
      </c>
      <c r="G17" s="25">
        <v>211692</v>
      </c>
      <c r="H17" s="30"/>
    </row>
    <row r="18" spans="1:8" ht="36.75" customHeight="1" x14ac:dyDescent="0.3">
      <c r="A18" s="7">
        <v>14</v>
      </c>
      <c r="B18" s="20" t="s">
        <v>83</v>
      </c>
      <c r="C18" s="32" t="s">
        <v>84</v>
      </c>
      <c r="D18" s="31"/>
      <c r="E18" s="28" t="s">
        <v>15</v>
      </c>
      <c r="F18" s="29">
        <v>46147</v>
      </c>
      <c r="G18" s="25">
        <v>31500</v>
      </c>
      <c r="H18" s="30"/>
    </row>
    <row r="19" spans="1:8" ht="38.25" customHeight="1" x14ac:dyDescent="0.3">
      <c r="A19" s="7">
        <v>15</v>
      </c>
      <c r="B19" s="33" t="s">
        <v>85</v>
      </c>
      <c r="C19" s="32" t="s">
        <v>86</v>
      </c>
      <c r="D19" s="31">
        <v>64800</v>
      </c>
      <c r="E19" s="28" t="s">
        <v>4</v>
      </c>
      <c r="F19" s="29">
        <v>46147</v>
      </c>
      <c r="G19" s="25">
        <v>424800</v>
      </c>
      <c r="H19" s="30"/>
    </row>
    <row r="20" spans="1:8" ht="36" customHeight="1" x14ac:dyDescent="0.3">
      <c r="A20" s="7">
        <v>16</v>
      </c>
      <c r="B20" s="33" t="s">
        <v>87</v>
      </c>
      <c r="C20" s="32" t="s">
        <v>88</v>
      </c>
      <c r="D20" s="31">
        <v>33588</v>
      </c>
      <c r="E20" s="34" t="s">
        <v>45</v>
      </c>
      <c r="F20" s="35">
        <v>46143</v>
      </c>
      <c r="G20" s="25">
        <v>220188</v>
      </c>
      <c r="H20" s="30"/>
    </row>
    <row r="21" spans="1:8" ht="35.25" customHeight="1" x14ac:dyDescent="0.3">
      <c r="A21" s="7">
        <v>17</v>
      </c>
      <c r="B21" s="33" t="s">
        <v>89</v>
      </c>
      <c r="C21" s="32" t="s">
        <v>90</v>
      </c>
      <c r="D21" s="31"/>
      <c r="E21" s="34" t="s">
        <v>11</v>
      </c>
      <c r="F21" s="35">
        <v>46147</v>
      </c>
      <c r="G21" s="25">
        <v>267032.64</v>
      </c>
      <c r="H21" s="30"/>
    </row>
    <row r="22" spans="1:8" ht="36.75" customHeight="1" x14ac:dyDescent="0.3">
      <c r="A22" s="7">
        <v>18</v>
      </c>
      <c r="B22" s="33" t="s">
        <v>91</v>
      </c>
      <c r="C22" s="32" t="s">
        <v>92</v>
      </c>
      <c r="D22" s="31"/>
      <c r="E22" s="34" t="s">
        <v>7</v>
      </c>
      <c r="F22" s="35">
        <v>46147</v>
      </c>
      <c r="G22" s="25">
        <v>165410</v>
      </c>
      <c r="H22" s="30"/>
    </row>
    <row r="23" spans="1:8" ht="42" customHeight="1" x14ac:dyDescent="0.3">
      <c r="A23" s="7">
        <v>19</v>
      </c>
      <c r="B23" s="33" t="s">
        <v>93</v>
      </c>
      <c r="C23" s="32" t="s">
        <v>94</v>
      </c>
      <c r="D23" s="31">
        <v>7356.96</v>
      </c>
      <c r="E23" s="34" t="s">
        <v>22</v>
      </c>
      <c r="F23" s="35">
        <v>46147</v>
      </c>
      <c r="G23" s="25">
        <v>263084.96000000002</v>
      </c>
      <c r="H23" s="30"/>
    </row>
    <row r="24" spans="1:8" ht="27.75" customHeight="1" x14ac:dyDescent="0.3">
      <c r="A24" s="7">
        <v>20</v>
      </c>
      <c r="B24" s="36" t="s">
        <v>95</v>
      </c>
      <c r="C24" s="32" t="s">
        <v>96</v>
      </c>
      <c r="D24" s="31">
        <v>39880.800000000003</v>
      </c>
      <c r="E24" s="34" t="s">
        <v>97</v>
      </c>
      <c r="F24" s="37">
        <v>46147</v>
      </c>
      <c r="G24" s="25">
        <v>261440.8</v>
      </c>
      <c r="H24" s="38"/>
    </row>
    <row r="25" spans="1:8" ht="39.75" customHeight="1" x14ac:dyDescent="0.3">
      <c r="A25" s="7">
        <v>21</v>
      </c>
      <c r="B25" s="36" t="s">
        <v>98</v>
      </c>
      <c r="C25" s="32" t="s">
        <v>99</v>
      </c>
      <c r="D25" s="31"/>
      <c r="E25" s="39" t="s">
        <v>18</v>
      </c>
      <c r="F25" s="37">
        <v>46143</v>
      </c>
      <c r="G25" s="25">
        <v>5825</v>
      </c>
      <c r="H25" s="40"/>
    </row>
    <row r="26" spans="1:8" ht="33.75" customHeight="1" x14ac:dyDescent="0.3">
      <c r="A26" s="7">
        <v>22</v>
      </c>
      <c r="B26" s="36" t="s">
        <v>98</v>
      </c>
      <c r="C26" s="32" t="s">
        <v>99</v>
      </c>
      <c r="D26" s="31"/>
      <c r="E26" s="39" t="s">
        <v>17</v>
      </c>
      <c r="F26" s="37">
        <v>46134</v>
      </c>
      <c r="G26" s="25">
        <v>6900</v>
      </c>
      <c r="H26" s="40"/>
    </row>
    <row r="27" spans="1:8" ht="39" customHeight="1" x14ac:dyDescent="0.3">
      <c r="A27" s="7">
        <v>23</v>
      </c>
      <c r="B27" s="36" t="s">
        <v>100</v>
      </c>
      <c r="C27" s="32" t="s">
        <v>101</v>
      </c>
      <c r="D27" s="31"/>
      <c r="E27" s="39" t="s">
        <v>102</v>
      </c>
      <c r="F27" s="37">
        <v>46142</v>
      </c>
      <c r="G27" s="25">
        <v>146497.43</v>
      </c>
      <c r="H27" s="40"/>
    </row>
    <row r="28" spans="1:8" ht="42" customHeight="1" x14ac:dyDescent="0.3">
      <c r="A28" s="7">
        <v>24</v>
      </c>
      <c r="B28" s="33" t="s">
        <v>103</v>
      </c>
      <c r="C28" s="32" t="s">
        <v>104</v>
      </c>
      <c r="D28" s="31">
        <v>7686</v>
      </c>
      <c r="E28" s="39" t="s">
        <v>70</v>
      </c>
      <c r="F28" s="37">
        <v>46148</v>
      </c>
      <c r="G28" s="25">
        <v>50386</v>
      </c>
      <c r="H28" s="40"/>
    </row>
    <row r="29" spans="1:8" ht="39" customHeight="1" x14ac:dyDescent="0.3">
      <c r="A29" s="7">
        <v>25</v>
      </c>
      <c r="B29" s="33" t="s">
        <v>103</v>
      </c>
      <c r="C29" s="32" t="s">
        <v>105</v>
      </c>
      <c r="D29" s="31">
        <v>25200</v>
      </c>
      <c r="E29" s="39" t="s">
        <v>106</v>
      </c>
      <c r="F29" s="37">
        <v>46148</v>
      </c>
      <c r="G29" s="25">
        <v>165200</v>
      </c>
      <c r="H29" s="40"/>
    </row>
    <row r="30" spans="1:8" ht="42" customHeight="1" x14ac:dyDescent="0.3">
      <c r="A30" s="7">
        <v>26</v>
      </c>
      <c r="B30" s="33" t="s">
        <v>103</v>
      </c>
      <c r="C30" s="32" t="s">
        <v>107</v>
      </c>
      <c r="D30" s="31">
        <v>26847</v>
      </c>
      <c r="E30" s="39" t="s">
        <v>37</v>
      </c>
      <c r="F30" s="37">
        <v>46148</v>
      </c>
      <c r="G30" s="25">
        <v>175997</v>
      </c>
      <c r="H30" s="40"/>
    </row>
    <row r="31" spans="1:8" ht="39.75" customHeight="1" x14ac:dyDescent="0.3">
      <c r="A31" s="7">
        <v>27</v>
      </c>
      <c r="B31" s="36" t="s">
        <v>108</v>
      </c>
      <c r="C31" s="32" t="s">
        <v>109</v>
      </c>
      <c r="D31" s="31"/>
      <c r="E31" s="39" t="s">
        <v>25</v>
      </c>
      <c r="F31" s="37">
        <v>46143</v>
      </c>
      <c r="G31" s="25">
        <v>417600</v>
      </c>
      <c r="H31" s="40"/>
    </row>
    <row r="32" spans="1:8" ht="33" customHeight="1" x14ac:dyDescent="0.3">
      <c r="A32" s="7">
        <v>28</v>
      </c>
      <c r="B32" s="36" t="s">
        <v>33</v>
      </c>
      <c r="C32" s="32" t="s">
        <v>110</v>
      </c>
      <c r="D32" s="31"/>
      <c r="E32" s="39" t="s">
        <v>9</v>
      </c>
      <c r="F32" s="37">
        <v>46149</v>
      </c>
      <c r="G32" s="25">
        <v>249547.8</v>
      </c>
      <c r="H32" s="40"/>
    </row>
    <row r="33" spans="1:8" ht="42.75" customHeight="1" x14ac:dyDescent="0.3">
      <c r="A33" s="7">
        <v>29</v>
      </c>
      <c r="B33" s="36" t="s">
        <v>16</v>
      </c>
      <c r="C33" s="32" t="s">
        <v>111</v>
      </c>
      <c r="D33" s="31"/>
      <c r="E33" s="39" t="s">
        <v>112</v>
      </c>
      <c r="F33" s="37">
        <v>46148</v>
      </c>
      <c r="G33" s="25">
        <v>245700</v>
      </c>
      <c r="H33" s="40"/>
    </row>
    <row r="34" spans="1:8" ht="42.75" customHeight="1" x14ac:dyDescent="0.3">
      <c r="A34" s="7">
        <v>30</v>
      </c>
      <c r="B34" s="36" t="s">
        <v>113</v>
      </c>
      <c r="C34" s="32" t="s">
        <v>114</v>
      </c>
      <c r="D34" s="31">
        <v>18867.419999999998</v>
      </c>
      <c r="E34" s="39" t="s">
        <v>28</v>
      </c>
      <c r="F34" s="37">
        <v>46148</v>
      </c>
      <c r="G34" s="25">
        <v>123686.42</v>
      </c>
      <c r="H34" s="40"/>
    </row>
    <row r="35" spans="1:8" ht="40.5" customHeight="1" x14ac:dyDescent="0.3">
      <c r="A35" s="7">
        <v>31</v>
      </c>
      <c r="B35" s="36" t="s">
        <v>115</v>
      </c>
      <c r="C35" s="32" t="s">
        <v>116</v>
      </c>
      <c r="D35" s="41"/>
      <c r="E35" s="39" t="s">
        <v>117</v>
      </c>
      <c r="F35" s="37">
        <v>46149</v>
      </c>
      <c r="G35" s="25">
        <v>176485</v>
      </c>
      <c r="H35" s="40"/>
    </row>
    <row r="36" spans="1:8" ht="39" customHeight="1" x14ac:dyDescent="0.3">
      <c r="A36" s="7">
        <v>32</v>
      </c>
      <c r="B36" s="36" t="s">
        <v>118</v>
      </c>
      <c r="C36" s="32" t="s">
        <v>119</v>
      </c>
      <c r="D36" s="31"/>
      <c r="E36" s="39" t="s">
        <v>21</v>
      </c>
      <c r="F36" s="37">
        <v>46149</v>
      </c>
      <c r="G36" s="25">
        <v>266760</v>
      </c>
      <c r="H36" s="40"/>
    </row>
    <row r="37" spans="1:8" ht="38.25" customHeight="1" x14ac:dyDescent="0.3">
      <c r="A37" s="7">
        <v>33</v>
      </c>
      <c r="B37" s="36" t="s">
        <v>118</v>
      </c>
      <c r="C37" s="32" t="s">
        <v>120</v>
      </c>
      <c r="D37" s="31">
        <v>1722.6</v>
      </c>
      <c r="E37" s="39" t="s">
        <v>24</v>
      </c>
      <c r="F37" s="37">
        <v>46149</v>
      </c>
      <c r="G37" s="25">
        <v>11292.6</v>
      </c>
      <c r="H37" s="40"/>
    </row>
    <row r="38" spans="1:8" ht="36.75" customHeight="1" x14ac:dyDescent="0.3">
      <c r="A38" s="7">
        <v>34</v>
      </c>
      <c r="B38" s="36" t="s">
        <v>121</v>
      </c>
      <c r="C38" s="32" t="s">
        <v>122</v>
      </c>
      <c r="D38" s="31">
        <v>37584</v>
      </c>
      <c r="E38" s="39" t="s">
        <v>123</v>
      </c>
      <c r="F38" s="37">
        <v>46208</v>
      </c>
      <c r="G38" s="25">
        <v>246384</v>
      </c>
      <c r="H38" s="40"/>
    </row>
    <row r="39" spans="1:8" ht="33.75" customHeight="1" x14ac:dyDescent="0.3">
      <c r="A39" s="7">
        <v>35</v>
      </c>
      <c r="B39" s="36" t="s">
        <v>124</v>
      </c>
      <c r="C39" s="32" t="s">
        <v>125</v>
      </c>
      <c r="D39" s="31">
        <v>28843.02</v>
      </c>
      <c r="E39" s="39" t="s">
        <v>23</v>
      </c>
      <c r="F39" s="37">
        <v>46143</v>
      </c>
      <c r="G39" s="25">
        <v>189082.02</v>
      </c>
      <c r="H39" s="40"/>
    </row>
    <row r="40" spans="1:8" ht="33.75" customHeight="1" x14ac:dyDescent="0.3">
      <c r="A40" s="7">
        <v>36</v>
      </c>
      <c r="B40" s="36" t="s">
        <v>126</v>
      </c>
      <c r="C40" s="32" t="s">
        <v>127</v>
      </c>
      <c r="D40" s="31">
        <v>23670</v>
      </c>
      <c r="E40" s="39" t="s">
        <v>3</v>
      </c>
      <c r="F40" s="37">
        <v>46150</v>
      </c>
      <c r="G40" s="25">
        <v>155170</v>
      </c>
      <c r="H40" s="40"/>
    </row>
    <row r="41" spans="1:8" ht="36.75" customHeight="1" x14ac:dyDescent="0.3">
      <c r="A41" s="7">
        <v>37</v>
      </c>
      <c r="B41" s="36" t="s">
        <v>128</v>
      </c>
      <c r="C41" s="32" t="s">
        <v>129</v>
      </c>
      <c r="D41" s="31">
        <v>79200</v>
      </c>
      <c r="E41" s="39" t="s">
        <v>32</v>
      </c>
      <c r="F41" s="37">
        <v>46150</v>
      </c>
      <c r="G41" s="25">
        <v>519200</v>
      </c>
      <c r="H41" s="40"/>
    </row>
    <row r="42" spans="1:8" ht="37.5" customHeight="1" x14ac:dyDescent="0.3">
      <c r="A42" s="7">
        <v>38</v>
      </c>
      <c r="B42" s="36" t="s">
        <v>126</v>
      </c>
      <c r="C42" s="32" t="s">
        <v>130</v>
      </c>
      <c r="D42" s="31">
        <v>34038</v>
      </c>
      <c r="E42" s="28" t="s">
        <v>26</v>
      </c>
      <c r="F42" s="29">
        <v>46150</v>
      </c>
      <c r="G42" s="25">
        <v>223138</v>
      </c>
      <c r="H42" s="40"/>
    </row>
    <row r="43" spans="1:8" ht="36" customHeight="1" x14ac:dyDescent="0.3">
      <c r="A43" s="7">
        <v>39</v>
      </c>
      <c r="B43" s="36" t="s">
        <v>126</v>
      </c>
      <c r="C43" s="32" t="s">
        <v>131</v>
      </c>
      <c r="D43" s="31">
        <v>31950</v>
      </c>
      <c r="E43" s="28" t="s">
        <v>132</v>
      </c>
      <c r="F43" s="29">
        <v>46150</v>
      </c>
      <c r="G43" s="25">
        <v>209450</v>
      </c>
      <c r="H43" s="40"/>
    </row>
    <row r="44" spans="1:8" ht="38.25" customHeight="1" x14ac:dyDescent="0.3">
      <c r="A44" s="7">
        <v>40</v>
      </c>
      <c r="B44" s="33" t="s">
        <v>133</v>
      </c>
      <c r="C44" s="32" t="s">
        <v>134</v>
      </c>
      <c r="D44" s="31"/>
      <c r="E44" s="39" t="s">
        <v>20</v>
      </c>
      <c r="F44" s="37">
        <v>46143</v>
      </c>
      <c r="G44" s="25">
        <v>25000</v>
      </c>
      <c r="H44" s="40"/>
    </row>
    <row r="45" spans="1:8" ht="33" customHeight="1" x14ac:dyDescent="0.3">
      <c r="A45" s="7">
        <v>41</v>
      </c>
      <c r="B45" s="33" t="s">
        <v>135</v>
      </c>
      <c r="C45" s="32" t="s">
        <v>136</v>
      </c>
      <c r="D45" s="31">
        <v>8860.1200000000008</v>
      </c>
      <c r="E45" s="39" t="s">
        <v>26</v>
      </c>
      <c r="F45" s="37">
        <v>46149</v>
      </c>
      <c r="G45" s="25">
        <v>58083</v>
      </c>
      <c r="H45" s="40"/>
    </row>
    <row r="46" spans="1:8" ht="33" customHeight="1" x14ac:dyDescent="0.3">
      <c r="A46" s="7">
        <v>42</v>
      </c>
      <c r="B46" s="33" t="s">
        <v>137</v>
      </c>
      <c r="C46" s="32" t="s">
        <v>138</v>
      </c>
      <c r="D46" s="31">
        <v>64952.55</v>
      </c>
      <c r="E46" s="39" t="s">
        <v>139</v>
      </c>
      <c r="F46" s="37">
        <v>46153</v>
      </c>
      <c r="G46" s="25">
        <v>425800.05</v>
      </c>
      <c r="H46" s="40"/>
    </row>
    <row r="47" spans="1:8" ht="45" customHeight="1" x14ac:dyDescent="0.3">
      <c r="A47" s="7">
        <v>43</v>
      </c>
      <c r="B47" s="33" t="s">
        <v>137</v>
      </c>
      <c r="C47" s="32" t="s">
        <v>140</v>
      </c>
      <c r="D47" s="31">
        <v>37689.300000000003</v>
      </c>
      <c r="E47" s="39" t="s">
        <v>141</v>
      </c>
      <c r="F47" s="37">
        <v>46153</v>
      </c>
      <c r="G47" s="25">
        <v>247074.3</v>
      </c>
      <c r="H47" s="40"/>
    </row>
    <row r="48" spans="1:8" ht="45.75" customHeight="1" x14ac:dyDescent="0.3">
      <c r="A48" s="7">
        <v>44</v>
      </c>
      <c r="B48" s="33" t="s">
        <v>137</v>
      </c>
      <c r="C48" s="32" t="s">
        <v>142</v>
      </c>
      <c r="D48" s="31">
        <v>24084.92</v>
      </c>
      <c r="E48" s="39" t="s">
        <v>38</v>
      </c>
      <c r="F48" s="37">
        <v>46153</v>
      </c>
      <c r="G48" s="25">
        <v>157890.01</v>
      </c>
      <c r="H48" s="40"/>
    </row>
    <row r="49" spans="1:14" s="7" customFormat="1" ht="33" customHeight="1" x14ac:dyDescent="0.3">
      <c r="A49" s="7">
        <v>45</v>
      </c>
      <c r="B49" s="33" t="s">
        <v>143</v>
      </c>
      <c r="C49" s="32" t="s">
        <v>144</v>
      </c>
      <c r="D49" s="31">
        <v>19530</v>
      </c>
      <c r="E49" s="39" t="s">
        <v>3</v>
      </c>
      <c r="F49" s="37">
        <v>46153</v>
      </c>
      <c r="G49" s="25">
        <v>128030</v>
      </c>
      <c r="H49" s="40"/>
    </row>
    <row r="50" spans="1:14" ht="33" customHeight="1" x14ac:dyDescent="0.3">
      <c r="A50" s="7">
        <v>46</v>
      </c>
      <c r="B50" s="33" t="s">
        <v>74</v>
      </c>
      <c r="C50" s="32" t="s">
        <v>145</v>
      </c>
      <c r="D50" s="31">
        <v>64525.5</v>
      </c>
      <c r="E50" s="39" t="s">
        <v>30</v>
      </c>
      <c r="F50" s="37">
        <v>46153</v>
      </c>
      <c r="G50" s="25">
        <v>423000.5</v>
      </c>
      <c r="H50" s="40"/>
    </row>
    <row r="51" spans="1:14" ht="33" customHeight="1" x14ac:dyDescent="0.3">
      <c r="A51" s="7">
        <v>47</v>
      </c>
      <c r="B51" s="33" t="s">
        <v>143</v>
      </c>
      <c r="C51" s="32" t="s">
        <v>88</v>
      </c>
      <c r="D51" s="31">
        <v>34965</v>
      </c>
      <c r="E51" s="39" t="s">
        <v>9</v>
      </c>
      <c r="F51" s="37">
        <v>46153</v>
      </c>
      <c r="G51" s="25">
        <v>229215</v>
      </c>
      <c r="H51" s="40"/>
    </row>
    <row r="52" spans="1:14" ht="33" customHeight="1" x14ac:dyDescent="0.3">
      <c r="A52" s="7">
        <v>48</v>
      </c>
      <c r="B52" s="33" t="s">
        <v>143</v>
      </c>
      <c r="C52" s="32" t="s">
        <v>146</v>
      </c>
      <c r="D52" s="31">
        <v>33030</v>
      </c>
      <c r="E52" s="39" t="s">
        <v>132</v>
      </c>
      <c r="F52" s="37">
        <v>46153</v>
      </c>
      <c r="G52" s="25">
        <v>216530</v>
      </c>
      <c r="H52" s="40"/>
    </row>
    <row r="53" spans="1:14" ht="33" customHeight="1" x14ac:dyDescent="0.3">
      <c r="A53" s="7">
        <v>49</v>
      </c>
      <c r="B53" s="36" t="s">
        <v>147</v>
      </c>
      <c r="C53" s="32" t="s">
        <v>94</v>
      </c>
      <c r="D53" s="31">
        <v>23472.54</v>
      </c>
      <c r="E53" s="39" t="s">
        <v>27</v>
      </c>
      <c r="F53" s="37">
        <v>46154</v>
      </c>
      <c r="G53" s="25">
        <v>176300.54</v>
      </c>
      <c r="H53" s="40"/>
    </row>
    <row r="54" spans="1:14" ht="33" customHeight="1" x14ac:dyDescent="0.3">
      <c r="A54" s="7">
        <v>50</v>
      </c>
      <c r="B54" s="36" t="s">
        <v>147</v>
      </c>
      <c r="C54" s="32" t="s">
        <v>148</v>
      </c>
      <c r="D54" s="31">
        <v>19386</v>
      </c>
      <c r="E54" s="39" t="s">
        <v>29</v>
      </c>
      <c r="F54" s="37">
        <v>46153</v>
      </c>
      <c r="G54" s="25">
        <v>127086</v>
      </c>
      <c r="H54" s="40"/>
    </row>
    <row r="55" spans="1:14" ht="42.75" customHeight="1" x14ac:dyDescent="0.3">
      <c r="A55" s="7">
        <v>51</v>
      </c>
      <c r="B55" s="36" t="s">
        <v>149</v>
      </c>
      <c r="C55" s="32" t="s">
        <v>150</v>
      </c>
      <c r="D55" s="42"/>
      <c r="E55" s="43" t="s">
        <v>36</v>
      </c>
      <c r="F55" s="44">
        <v>46153</v>
      </c>
      <c r="G55" s="45">
        <v>150000</v>
      </c>
      <c r="H55" s="36"/>
      <c r="I55" s="32"/>
      <c r="J55" s="31"/>
      <c r="K55" s="39"/>
      <c r="L55" s="37"/>
      <c r="M55" s="25"/>
      <c r="N55" s="40"/>
    </row>
    <row r="56" spans="1:14" ht="40.5" customHeight="1" x14ac:dyDescent="0.3">
      <c r="A56" s="7">
        <v>52</v>
      </c>
      <c r="B56" s="33" t="s">
        <v>143</v>
      </c>
      <c r="C56" s="32" t="s">
        <v>151</v>
      </c>
      <c r="D56" s="31">
        <v>56340</v>
      </c>
      <c r="E56" s="39" t="s">
        <v>34</v>
      </c>
      <c r="F56" s="37">
        <v>46155</v>
      </c>
      <c r="G56" s="25">
        <v>369340</v>
      </c>
      <c r="H56" s="40"/>
    </row>
    <row r="57" spans="1:14" ht="33" customHeight="1" x14ac:dyDescent="0.3">
      <c r="A57" s="7">
        <v>53</v>
      </c>
      <c r="B57" s="36" t="s">
        <v>152</v>
      </c>
      <c r="C57" s="32" t="s">
        <v>153</v>
      </c>
      <c r="D57" s="31">
        <v>63249.66</v>
      </c>
      <c r="E57" s="39" t="s">
        <v>154</v>
      </c>
      <c r="F57" s="37">
        <v>46155</v>
      </c>
      <c r="G57" s="25">
        <v>414636.66</v>
      </c>
      <c r="H57" s="40"/>
    </row>
    <row r="58" spans="1:14" ht="33" customHeight="1" x14ac:dyDescent="0.3">
      <c r="A58" s="7">
        <v>54</v>
      </c>
      <c r="B58" s="36" t="s">
        <v>155</v>
      </c>
      <c r="C58" s="32" t="s">
        <v>156</v>
      </c>
      <c r="D58" s="31">
        <v>91525.42</v>
      </c>
      <c r="E58" s="39" t="s">
        <v>157</v>
      </c>
      <c r="F58" s="37">
        <v>46154</v>
      </c>
      <c r="G58" s="25">
        <v>599999.99</v>
      </c>
      <c r="H58" s="40"/>
    </row>
    <row r="59" spans="1:14" ht="33" customHeight="1" x14ac:dyDescent="0.3">
      <c r="A59" s="7">
        <v>55</v>
      </c>
      <c r="B59" s="36" t="s">
        <v>158</v>
      </c>
      <c r="C59" s="32" t="s">
        <v>110</v>
      </c>
      <c r="D59" s="31"/>
      <c r="E59" s="39" t="s">
        <v>159</v>
      </c>
      <c r="F59" s="37">
        <v>46155</v>
      </c>
      <c r="G59" s="25">
        <v>702420</v>
      </c>
      <c r="H59" s="40"/>
    </row>
    <row r="60" spans="1:14" ht="33" customHeight="1" x14ac:dyDescent="0.3">
      <c r="A60" s="7">
        <v>56</v>
      </c>
      <c r="B60" s="36" t="s">
        <v>100</v>
      </c>
      <c r="C60" s="32" t="s">
        <v>160</v>
      </c>
      <c r="D60" s="31"/>
      <c r="E60" s="39" t="s">
        <v>35</v>
      </c>
      <c r="F60" s="37">
        <v>46155</v>
      </c>
      <c r="G60" s="25">
        <v>87790.06</v>
      </c>
      <c r="H60" s="40"/>
    </row>
    <row r="61" spans="1:14" ht="27.75" customHeight="1" x14ac:dyDescent="0.3">
      <c r="A61" s="7">
        <v>57</v>
      </c>
      <c r="B61" s="36" t="s">
        <v>137</v>
      </c>
      <c r="C61" s="32" t="s">
        <v>161</v>
      </c>
      <c r="D61" s="31">
        <v>73485</v>
      </c>
      <c r="E61" s="39" t="s">
        <v>39</v>
      </c>
      <c r="F61" s="37">
        <v>46155</v>
      </c>
      <c r="G61" s="25">
        <v>481735</v>
      </c>
      <c r="H61" s="40"/>
    </row>
    <row r="62" spans="1:14" ht="30.75" customHeight="1" x14ac:dyDescent="0.3">
      <c r="A62" s="7">
        <v>58</v>
      </c>
      <c r="B62" s="36" t="s">
        <v>31</v>
      </c>
      <c r="C62" s="32" t="s">
        <v>162</v>
      </c>
      <c r="D62" s="31"/>
      <c r="E62" s="39" t="s">
        <v>163</v>
      </c>
      <c r="F62" s="37">
        <v>46155</v>
      </c>
      <c r="G62" s="25">
        <v>248000</v>
      </c>
      <c r="H62" s="40"/>
    </row>
    <row r="63" spans="1:14" ht="39.75" customHeight="1" x14ac:dyDescent="0.3">
      <c r="A63" s="7">
        <v>59</v>
      </c>
      <c r="B63" s="33" t="s">
        <v>164</v>
      </c>
      <c r="C63" s="32" t="s">
        <v>165</v>
      </c>
      <c r="D63" s="31">
        <v>16836.689999999999</v>
      </c>
      <c r="E63" s="39" t="s">
        <v>166</v>
      </c>
      <c r="F63" s="37">
        <v>46155</v>
      </c>
      <c r="G63" s="25">
        <v>121598.34</v>
      </c>
      <c r="H63" s="40"/>
    </row>
    <row r="64" spans="1:14" ht="27" customHeight="1" x14ac:dyDescent="0.3">
      <c r="A64" s="7">
        <v>60</v>
      </c>
      <c r="B64" s="36" t="s">
        <v>167</v>
      </c>
      <c r="C64" s="32" t="s">
        <v>168</v>
      </c>
      <c r="D64" s="31"/>
      <c r="E64" s="39" t="s">
        <v>26</v>
      </c>
      <c r="F64" s="37">
        <v>46155</v>
      </c>
      <c r="G64" s="25">
        <v>152700</v>
      </c>
      <c r="H64" s="40"/>
    </row>
    <row r="65" spans="1:14" ht="27" customHeight="1" x14ac:dyDescent="0.3">
      <c r="A65" s="7">
        <v>61</v>
      </c>
      <c r="B65" s="36" t="s">
        <v>169</v>
      </c>
      <c r="C65" s="32" t="s">
        <v>170</v>
      </c>
      <c r="D65" s="31">
        <v>18559.5</v>
      </c>
      <c r="E65" s="39" t="s">
        <v>132</v>
      </c>
      <c r="F65" s="37">
        <v>46062.83</v>
      </c>
      <c r="G65" s="25">
        <v>121667.83</v>
      </c>
      <c r="H65" s="40"/>
    </row>
    <row r="66" spans="1:14" ht="33.75" customHeight="1" x14ac:dyDescent="0.3">
      <c r="B66" s="20" t="s">
        <v>143</v>
      </c>
      <c r="C66" s="21" t="s">
        <v>171</v>
      </c>
      <c r="D66" s="22">
        <v>63714.6</v>
      </c>
      <c r="E66" s="23" t="s">
        <v>48</v>
      </c>
      <c r="F66" s="24">
        <v>46153</v>
      </c>
      <c r="G66" s="25">
        <v>417684.6</v>
      </c>
      <c r="H66" s="36"/>
      <c r="I66" s="32"/>
      <c r="J66" s="31"/>
      <c r="K66" s="39"/>
      <c r="L66" s="37"/>
      <c r="M66" s="25"/>
      <c r="N66" s="40"/>
    </row>
    <row r="67" spans="1:14" ht="33.75" customHeight="1" x14ac:dyDescent="0.3">
      <c r="B67" s="20" t="s">
        <v>172</v>
      </c>
      <c r="C67" s="21" t="s">
        <v>173</v>
      </c>
      <c r="D67" s="22">
        <v>8100</v>
      </c>
      <c r="E67" s="23" t="s">
        <v>49</v>
      </c>
      <c r="F67" s="24">
        <v>46155</v>
      </c>
      <c r="G67" s="25">
        <v>71430</v>
      </c>
      <c r="H67" s="36"/>
      <c r="I67" s="32"/>
      <c r="J67" s="31"/>
      <c r="K67" s="39"/>
      <c r="L67" s="37"/>
      <c r="M67" s="25"/>
      <c r="N67" s="40"/>
    </row>
    <row r="68" spans="1:14" ht="33.75" customHeight="1" x14ac:dyDescent="0.3">
      <c r="B68" s="20" t="s">
        <v>174</v>
      </c>
      <c r="C68" s="21" t="s">
        <v>175</v>
      </c>
      <c r="D68" s="22" t="s">
        <v>0</v>
      </c>
      <c r="E68" s="23" t="s">
        <v>176</v>
      </c>
      <c r="F68" s="24">
        <v>46156</v>
      </c>
      <c r="G68" s="25">
        <v>55401</v>
      </c>
      <c r="H68" s="36"/>
      <c r="I68" s="32"/>
      <c r="J68" s="31"/>
      <c r="K68" s="39"/>
      <c r="L68" s="37"/>
      <c r="M68" s="25"/>
      <c r="N68" s="40"/>
    </row>
    <row r="69" spans="1:14" ht="33.75" customHeight="1" x14ac:dyDescent="0.3">
      <c r="B69" s="20" t="s">
        <v>143</v>
      </c>
      <c r="C69" s="21" t="s">
        <v>177</v>
      </c>
      <c r="D69" s="22">
        <v>19071</v>
      </c>
      <c r="E69" s="23" t="s">
        <v>47</v>
      </c>
      <c r="F69" s="24">
        <v>46156</v>
      </c>
      <c r="G69" s="25">
        <v>125021</v>
      </c>
      <c r="H69" s="36"/>
      <c r="I69" s="32"/>
      <c r="J69" s="31"/>
      <c r="K69" s="39"/>
      <c r="L69" s="37"/>
      <c r="M69" s="25"/>
      <c r="N69" s="40"/>
    </row>
    <row r="70" spans="1:14" ht="33.75" customHeight="1" x14ac:dyDescent="0.3">
      <c r="B70" s="20" t="s">
        <v>178</v>
      </c>
      <c r="C70" s="21" t="s">
        <v>179</v>
      </c>
      <c r="D70" s="31">
        <v>66960.289999999994</v>
      </c>
      <c r="E70" s="39" t="s">
        <v>180</v>
      </c>
      <c r="F70" s="37">
        <v>46155</v>
      </c>
      <c r="G70" s="25">
        <v>438961.89</v>
      </c>
      <c r="H70" s="40"/>
    </row>
    <row r="71" spans="1:14" ht="33.75" customHeight="1" x14ac:dyDescent="0.3">
      <c r="A71" s="7">
        <v>89</v>
      </c>
      <c r="B71" s="36" t="s">
        <v>181</v>
      </c>
      <c r="C71" s="32" t="s">
        <v>182</v>
      </c>
      <c r="D71" s="31">
        <v>55260</v>
      </c>
      <c r="E71" s="39" t="s">
        <v>183</v>
      </c>
      <c r="F71" s="37">
        <v>46156</v>
      </c>
      <c r="G71" s="25">
        <v>362260</v>
      </c>
      <c r="H71" s="40"/>
    </row>
    <row r="72" spans="1:14" ht="33.75" customHeight="1" x14ac:dyDescent="0.3">
      <c r="B72" s="36" t="s">
        <v>155</v>
      </c>
      <c r="C72" s="32" t="s">
        <v>184</v>
      </c>
      <c r="D72" s="31">
        <v>111813.56</v>
      </c>
      <c r="E72" s="39" t="s">
        <v>41</v>
      </c>
      <c r="F72" s="37">
        <v>46157</v>
      </c>
      <c r="G72" s="25">
        <v>733000</v>
      </c>
      <c r="H72" s="40"/>
    </row>
    <row r="73" spans="1:14" ht="33.75" customHeight="1" x14ac:dyDescent="0.3">
      <c r="B73" s="36" t="s">
        <v>143</v>
      </c>
      <c r="C73" s="32" t="s">
        <v>185</v>
      </c>
      <c r="D73" s="31">
        <v>107415</v>
      </c>
      <c r="E73" s="39" t="s">
        <v>40</v>
      </c>
      <c r="F73" s="37">
        <v>46157</v>
      </c>
      <c r="G73" s="25">
        <v>704165</v>
      </c>
      <c r="H73" s="40"/>
    </row>
    <row r="74" spans="1:14" ht="33.75" customHeight="1" x14ac:dyDescent="0.3">
      <c r="B74" s="36" t="s">
        <v>143</v>
      </c>
      <c r="C74" s="32" t="s">
        <v>186</v>
      </c>
      <c r="D74" s="31">
        <v>89552.7</v>
      </c>
      <c r="E74" s="39" t="s">
        <v>187</v>
      </c>
      <c r="F74" s="37">
        <v>46157</v>
      </c>
      <c r="G74" s="25">
        <v>587067.69999999995</v>
      </c>
      <c r="H74" s="40"/>
    </row>
    <row r="75" spans="1:14" ht="33.75" customHeight="1" x14ac:dyDescent="0.3">
      <c r="B75" s="36" t="s">
        <v>43</v>
      </c>
      <c r="C75" s="32" t="s">
        <v>188</v>
      </c>
      <c r="D75" s="31"/>
      <c r="E75" s="39" t="s">
        <v>44</v>
      </c>
      <c r="F75" s="37">
        <v>46157</v>
      </c>
      <c r="G75" s="25">
        <v>44638</v>
      </c>
      <c r="H75" s="40"/>
    </row>
    <row r="76" spans="1:14" ht="33.75" customHeight="1" x14ac:dyDescent="0.3">
      <c r="B76" s="36" t="s">
        <v>43</v>
      </c>
      <c r="C76" s="32" t="s">
        <v>188</v>
      </c>
      <c r="D76" s="31"/>
      <c r="E76" s="39" t="s">
        <v>42</v>
      </c>
      <c r="F76" s="37">
        <v>46157</v>
      </c>
      <c r="G76" s="25">
        <v>171215</v>
      </c>
      <c r="H76" s="40"/>
    </row>
    <row r="77" spans="1:14" ht="33.75" customHeight="1" x14ac:dyDescent="0.3">
      <c r="B77" s="36" t="s">
        <v>135</v>
      </c>
      <c r="C77" s="32" t="s">
        <v>189</v>
      </c>
      <c r="D77" s="31">
        <v>10350</v>
      </c>
      <c r="E77" s="39" t="s">
        <v>3</v>
      </c>
      <c r="F77" s="37">
        <v>46155</v>
      </c>
      <c r="G77" s="25">
        <v>67850</v>
      </c>
      <c r="H77" s="40"/>
    </row>
    <row r="78" spans="1:14" ht="33.75" customHeight="1" x14ac:dyDescent="0.3">
      <c r="B78" s="20" t="s">
        <v>190</v>
      </c>
      <c r="C78" s="21" t="s">
        <v>191</v>
      </c>
      <c r="D78" s="22"/>
      <c r="E78" s="23" t="s">
        <v>46</v>
      </c>
      <c r="F78" s="24">
        <v>46155</v>
      </c>
      <c r="G78" s="25">
        <v>510000</v>
      </c>
      <c r="H78" s="36"/>
      <c r="I78" s="32"/>
      <c r="J78" s="31"/>
      <c r="K78" s="39"/>
      <c r="L78" s="37"/>
      <c r="M78" s="25"/>
      <c r="N78" s="40"/>
    </row>
    <row r="79" spans="1:14" ht="45.75" customHeight="1" x14ac:dyDescent="0.3">
      <c r="A79" s="20" t="s">
        <v>190</v>
      </c>
      <c r="B79" s="33" t="s">
        <v>103</v>
      </c>
      <c r="C79" s="32" t="s">
        <v>105</v>
      </c>
      <c r="D79" s="31">
        <v>1525.43</v>
      </c>
      <c r="E79" s="39" t="s">
        <v>192</v>
      </c>
      <c r="F79" s="37">
        <v>46162</v>
      </c>
      <c r="G79" s="25">
        <v>10000</v>
      </c>
      <c r="H79" s="20"/>
      <c r="I79" s="22"/>
      <c r="J79" s="23"/>
      <c r="K79" s="24"/>
      <c r="L79" s="37"/>
      <c r="M79" s="25"/>
      <c r="N79" s="40"/>
    </row>
    <row r="80" spans="1:14" ht="33.75" customHeight="1" x14ac:dyDescent="0.3">
      <c r="B80" s="36" t="s">
        <v>100</v>
      </c>
      <c r="C80" s="32" t="s">
        <v>160</v>
      </c>
      <c r="D80" s="31"/>
      <c r="E80" s="39" t="s">
        <v>193</v>
      </c>
      <c r="F80" s="37">
        <v>46167</v>
      </c>
      <c r="G80" s="25">
        <v>189093.59</v>
      </c>
      <c r="H80" s="40"/>
    </row>
    <row r="81" spans="1:8" ht="33.75" customHeight="1" x14ac:dyDescent="0.3">
      <c r="B81" s="36" t="s">
        <v>100</v>
      </c>
      <c r="C81" s="32" t="s">
        <v>160</v>
      </c>
      <c r="D81" s="31"/>
      <c r="E81" s="39" t="s">
        <v>194</v>
      </c>
      <c r="F81" s="37">
        <v>46167</v>
      </c>
      <c r="G81" s="25">
        <v>17464.939999999999</v>
      </c>
      <c r="H81" s="40"/>
    </row>
    <row r="82" spans="1:8" ht="33.75" customHeight="1" x14ac:dyDescent="0.3">
      <c r="B82" s="36"/>
      <c r="C82" s="32"/>
      <c r="D82" s="31"/>
      <c r="E82" s="39"/>
      <c r="F82" s="37"/>
      <c r="G82" s="25"/>
      <c r="H82" s="40"/>
    </row>
    <row r="83" spans="1:8" ht="33.75" customHeight="1" x14ac:dyDescent="0.3">
      <c r="B83" s="36"/>
      <c r="C83" s="32"/>
      <c r="D83" s="31"/>
      <c r="E83" s="39"/>
      <c r="F83" s="37"/>
      <c r="G83" s="25"/>
      <c r="H83" s="40"/>
    </row>
    <row r="84" spans="1:8" ht="28.5" customHeight="1" x14ac:dyDescent="0.3">
      <c r="A84" s="7">
        <v>90</v>
      </c>
      <c r="B84" s="36"/>
      <c r="C84" s="32"/>
      <c r="D84" s="31"/>
      <c r="E84" s="39"/>
      <c r="F84" s="37"/>
      <c r="G84" s="25"/>
      <c r="H84" s="40"/>
    </row>
    <row r="85" spans="1:8" ht="45.75" customHeight="1" x14ac:dyDescent="0.3">
      <c r="B85" s="46"/>
      <c r="C85" s="47"/>
      <c r="D85" s="31"/>
      <c r="E85" s="48"/>
      <c r="F85" s="49" t="s">
        <v>195</v>
      </c>
      <c r="G85" s="25">
        <f>SUM(G5:G84)</f>
        <v>19967810.760000002</v>
      </c>
      <c r="H85" s="40"/>
    </row>
    <row r="86" spans="1:8" x14ac:dyDescent="0.3">
      <c r="D86" s="31"/>
    </row>
    <row r="87" spans="1:8" x14ac:dyDescent="0.3">
      <c r="D87" s="31"/>
    </row>
    <row r="88" spans="1:8" x14ac:dyDescent="0.3">
      <c r="B88" s="2"/>
      <c r="C88" s="1"/>
    </row>
    <row r="89" spans="1:8" x14ac:dyDescent="0.3">
      <c r="B89" s="3"/>
      <c r="C89" s="8"/>
      <c r="D89" s="54"/>
      <c r="E89" s="54"/>
      <c r="F89" s="54"/>
    </row>
    <row r="90" spans="1:8" x14ac:dyDescent="0.3">
      <c r="C90" s="8"/>
      <c r="D90" s="55"/>
      <c r="E90" s="55"/>
      <c r="F90" s="55"/>
    </row>
    <row r="91" spans="1:8" x14ac:dyDescent="0.3">
      <c r="B91" s="50" t="s">
        <v>196</v>
      </c>
      <c r="D91" s="51" t="s">
        <v>197</v>
      </c>
      <c r="E91" s="9"/>
      <c r="F91" s="9"/>
    </row>
    <row r="92" spans="1:8" x14ac:dyDescent="0.3">
      <c r="B92" s="8" t="s">
        <v>1</v>
      </c>
      <c r="D92" s="51" t="s">
        <v>198</v>
      </c>
      <c r="E92" s="9"/>
      <c r="F92" s="9"/>
    </row>
    <row r="93" spans="1:8" x14ac:dyDescent="0.3">
      <c r="E93" s="52"/>
      <c r="F93" s="52"/>
    </row>
  </sheetData>
  <mergeCells count="3">
    <mergeCell ref="B1:H1"/>
    <mergeCell ref="D89:F89"/>
    <mergeCell ref="D90:F9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DEUDA DE 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Pastranos</dc:creator>
  <cp:lastModifiedBy>Yuly Diaz</cp:lastModifiedBy>
  <dcterms:created xsi:type="dcterms:W3CDTF">2026-06-12T19:49:38Z</dcterms:created>
  <dcterms:modified xsi:type="dcterms:W3CDTF">2026-07-22T20:50:20Z</dcterms:modified>
</cp:coreProperties>
</file>